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2\CUENTA PÚBLICA 2022\2do trimestre 2022\"/>
    </mc:Choice>
  </mc:AlternateContent>
  <xr:revisionPtr revIDLastSave="0" documentId="13_ncr:1_{18D80973-5976-4E76-A30C-66C1FDDB4C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D22" i="3" s="1"/>
  <c r="C4" i="3"/>
  <c r="D56" i="3"/>
  <c r="C56" i="3"/>
  <c r="D49" i="3"/>
  <c r="D59" i="3" s="1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C59" i="3" l="1"/>
  <c r="C22" i="3"/>
  <c r="D61" i="3"/>
  <c r="C61" i="3" l="1"/>
</calcChain>
</file>

<file path=xl/sharedStrings.xml><?xml version="1.0" encoding="utf-8"?>
<sst xmlns="http://schemas.openxmlformats.org/spreadsheetml/2006/main" count="73" uniqueCount="57">
  <si>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</si>
  <si>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</si>
  <si>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</si>
  <si>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</si>
  <si>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</si>
  <si>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</si>
  <si>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</si>
  <si>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</si>
  <si>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</si>
  <si>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</si>
  <si>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</si>
  <si>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</si>
  <si>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</si>
  <si>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</si>
  <si>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</si>
  <si>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</si>
  <si>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</si>
  <si>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</si>
  <si>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</si>
  <si>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</si>
  <si>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</si>
  <si>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</si>
  <si>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</si>
  <si>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</si>
  <si>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</si>
  <si>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</si>
  <si>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</si>
  <si>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</si>
  <si>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</si>
  <si>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</si>
  <si>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</si>
  <si>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</si>
  <si>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</si>
  <si>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</si>
  <si>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</si>
  <si>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</si>
  <si>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</si>
  <si>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</si>
  <si>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</si>
  <si>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</si>
  <si>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</si>
  <si>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</si>
  <si>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</si>
  <si>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</si>
  <si>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</si>
  <si>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</si>
  <si>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</si>
  <si>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</si>
  <si>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</si>
  <si>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</si>
  <si>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</si>
  <si>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</si>
  <si>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</si>
  <si>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</si>
  <si>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</si>
  <si>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</si>
  <si>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Instituto Municipal de Cultura de Acámbaro, Guanajuato
ESTADO DE ACTIVIDADES
DEL 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</si>
</sst>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72</xdr:row>
      <xdr:rowOff>133350</xdr:rowOff>
    </xdr:from>
    <xdr:to>
      <xdr:col>3</xdr:col>
      <xdr:colOff>1228726</xdr:colOff>
      <xdr:row>75</xdr:row>
      <xdr:rowOff>114936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880198-711D-4F0C-8069-C4FEBBFABD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1220450"/>
          <a:ext cx="7162801" cy="4102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showGridLines="0" tabSelected="1" topLeftCell="A34" zoomScaleNormal="100" workbookViewId="0">
      <selection activeCell="B69" sqref="B69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2022</v>
      </c>
      <c r="D2" s="10">
        <v>2021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109605.14</v>
      </c>
      <c r="D4" s="28">
        <f>SUM(D5:D11)</f>
        <v>120179.86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109605.14</v>
      </c>
      <c r="D11" s="30">
        <v>120179.86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2806763.82</v>
      </c>
      <c r="D12" s="28">
        <f>SUM(D13:D14)</f>
        <v>5458722.9000000004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2806763.82</v>
      </c>
      <c r="D14" s="30">
        <v>5458722.9000000004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2916368.96</v>
      </c>
      <c r="D22" s="3">
        <f>SUM(D4+D12+D15)</f>
        <v>5578902.7600000007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1879322.34</v>
      </c>
      <c r="D25" s="28">
        <f>SUM(D26:D28)</f>
        <v>3909296.25</v>
      </c>
      <c r="E25" s="31" t="s">
        <v>55</v>
      </c>
    </row>
    <row r="26" spans="1:5" x14ac:dyDescent="0.2">
      <c r="A26" s="19"/>
      <c r="B26" s="20" t="s">
        <v>37</v>
      </c>
      <c r="C26" s="29">
        <v>1472206.95</v>
      </c>
      <c r="D26" s="30">
        <v>2966492.86</v>
      </c>
      <c r="E26" s="31">
        <v>5110</v>
      </c>
    </row>
    <row r="27" spans="1:5" x14ac:dyDescent="0.2">
      <c r="A27" s="19"/>
      <c r="B27" s="20" t="s">
        <v>16</v>
      </c>
      <c r="C27" s="29">
        <v>89744.58</v>
      </c>
      <c r="D27" s="30">
        <v>186863.09</v>
      </c>
      <c r="E27" s="31">
        <v>5120</v>
      </c>
    </row>
    <row r="28" spans="1:5" x14ac:dyDescent="0.2">
      <c r="A28" s="19"/>
      <c r="B28" s="20" t="s">
        <v>17</v>
      </c>
      <c r="C28" s="29">
        <v>317370.81</v>
      </c>
      <c r="D28" s="30">
        <v>755940.3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576420.66</v>
      </c>
      <c r="D29" s="28">
        <f>SUM(D30:D38)</f>
        <v>1119263.52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576420.66</v>
      </c>
      <c r="D33" s="30">
        <v>1119263.52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46352.22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46352.22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2455743</v>
      </c>
      <c r="D59" s="3">
        <f>SUM(D56+D49+D43+D39+D29+D25)</f>
        <v>5074911.99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460625.95999999996</v>
      </c>
      <c r="D61" s="28">
        <f>D22-D59</f>
        <v>503990.77000000048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2022-07-20T14:08:57Z</cp:lastPrinted>
  <dcterms:created xsi:type="dcterms:W3CDTF">2012-12-11T20:29:16Z</dcterms:created>
  <dcterms:modified xsi:type="dcterms:W3CDTF">2022-07-20T14:09:01Z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